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Statement" sheetId="1" state="visible" r:id="rId3"/>
    <sheet name="Balance Shee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<sst xmlns="http://schemas.openxmlformats.org/spreadsheetml/2006/main" count="138" uniqueCount="133">
  <si>
    <t xml:space="preserve">Income Statement (Profit &amp; Loss)</t>
  </si>
  <si>
    <t xml:space="preserve">Shows whether your operation made or lost money over the year — enter blue cells</t>
  </si>
  <si>
    <t xml:space="preserve">Creek Road Financial Inc.  |  www.jeremykresky.com</t>
  </si>
  <si>
    <t xml:space="preserve">LINE ITEM</t>
  </si>
  <si>
    <t xml:space="preserve">Current Year</t>
  </si>
  <si>
    <t xml:space="preserve">Prior Year</t>
  </si>
  <si>
    <t xml:space="preserve">Change %</t>
  </si>
  <si>
    <t xml:space="preserve">WHY IT MATTERS</t>
  </si>
  <si>
    <t xml:space="preserve">REVENUE</t>
  </si>
  <si>
    <t xml:space="preserve">Crop / Product Sales</t>
  </si>
  <si>
    <t xml:space="preserve">Primary sales revenue from your main operation.</t>
  </si>
  <si>
    <t xml:space="preserve">Livestock Sales</t>
  </si>
  <si>
    <t xml:space="preserve">Revenue from selling cattle, hogs, sheep, etc.</t>
  </si>
  <si>
    <t xml:space="preserve">Government Payments</t>
  </si>
  <si>
    <t xml:space="preserve">Program payments, subsidies, insurance payouts.</t>
  </si>
  <si>
    <t xml:space="preserve">Custom Work &amp; Services</t>
  </si>
  <si>
    <t xml:space="preserve">Income from services provided to others.</t>
  </si>
  <si>
    <t xml:space="preserve">Other Revenue</t>
  </si>
  <si>
    <t xml:space="preserve">Rental income, interest, miscellaneous.</t>
  </si>
  <si>
    <t xml:space="preserve">TOTAL REVENUE</t>
  </si>
  <si>
    <t xml:space="preserve">All income before any costs. Is your operation growing?</t>
  </si>
  <si>
    <t xml:space="preserve">COST OF GOODS SOLD</t>
  </si>
  <si>
    <t xml:space="preserve">Seed &amp; Crop Inputs</t>
  </si>
  <si>
    <t xml:space="preserve">Direct seed costs for crops planted.</t>
  </si>
  <si>
    <t xml:space="preserve">Fertilizer &amp; Chemicals</t>
  </si>
  <si>
    <t xml:space="preserve">Crop nutrition and protection products.</t>
  </si>
  <si>
    <t xml:space="preserve">Feed &amp; Supplements</t>
  </si>
  <si>
    <t xml:space="preserve">All feed costs for livestock.</t>
  </si>
  <si>
    <t xml:space="preserve">Livestock Purchases (for resale)</t>
  </si>
  <si>
    <t xml:space="preserve">Animals bought specifically for resale.</t>
  </si>
  <si>
    <t xml:space="preserve">Fuel &amp; Oil (Field Operations)</t>
  </si>
  <si>
    <t xml:space="preserve">Fuel directly tied to production.</t>
  </si>
  <si>
    <t xml:space="preserve">Custom Hire / Contract Work</t>
  </si>
  <si>
    <t xml:space="preserve">Hired operations for production.</t>
  </si>
  <si>
    <t xml:space="preserve">TOTAL COGS</t>
  </si>
  <si>
    <t xml:space="preserve">Direct cost to produce what you sold.</t>
  </si>
  <si>
    <t xml:space="preserve">GROSS PROFIT</t>
  </si>
  <si>
    <t xml:space="preserve">Revenue minus direct costs. The foundation of your profitability.</t>
  </si>
  <si>
    <t xml:space="preserve">OPERATING EXPENSES</t>
  </si>
  <si>
    <t xml:space="preserve">Hired Labour &amp; Benefits</t>
  </si>
  <si>
    <t xml:space="preserve">Employees, seasonal help, benefits.</t>
  </si>
  <si>
    <t xml:space="preserve">Repairs &amp; Maintenance</t>
  </si>
  <si>
    <t xml:space="preserve">Equipment, building, fence repairs.</t>
  </si>
  <si>
    <t xml:space="preserve">Utilities</t>
  </si>
  <si>
    <t xml:space="preserve">Power, water, gas, phone, internet.</t>
  </si>
  <si>
    <t xml:space="preserve">Insurance</t>
  </si>
  <si>
    <t xml:space="preserve">Crop, livestock, liability, property insurance.</t>
  </si>
  <si>
    <t xml:space="preserve">Property Taxes</t>
  </si>
  <si>
    <t xml:space="preserve">Tax on land and buildings.</t>
  </si>
  <si>
    <t xml:space="preserve">Land Rent / Lease Payments</t>
  </si>
  <si>
    <t xml:space="preserve">Cash rent and equipment leases.</t>
  </si>
  <si>
    <t xml:space="preserve">Office &amp; Admin</t>
  </si>
  <si>
    <t xml:space="preserve">Accounting, legal, office supplies.</t>
  </si>
  <si>
    <t xml:space="preserve">Trucking &amp; Freight</t>
  </si>
  <si>
    <t xml:space="preserve">Hauling costs not in COGS.</t>
  </si>
  <si>
    <t xml:space="preserve">Marketing &amp; Advertising</t>
  </si>
  <si>
    <t xml:space="preserve">Selling and promotion costs.</t>
  </si>
  <si>
    <t xml:space="preserve">Miscellaneous Expenses</t>
  </si>
  <si>
    <t xml:space="preserve">Anything not categorized above.</t>
  </si>
  <si>
    <t xml:space="preserve">TOTAL OPERATING EXPENSES</t>
  </si>
  <si>
    <t xml:space="preserve">OPERATING INCOME (EBITDA*)</t>
  </si>
  <si>
    <t xml:space="preserve">Profit from operations before depreciation, interest, and tax. Banks focus on this.</t>
  </si>
  <si>
    <t xml:space="preserve">NON-OPERATING ITEMS</t>
  </si>
  <si>
    <t xml:space="preserve">Depreciation &amp; Amortization</t>
  </si>
  <si>
    <t xml:space="preserve">Non-cash writedown of equipment and buildings.</t>
  </si>
  <si>
    <t xml:space="preserve">Interest Expense</t>
  </si>
  <si>
    <t xml:space="preserve">Cost of all borrowed money.</t>
  </si>
  <si>
    <t xml:space="preserve">Gain / (Loss) on Asset Sales</t>
  </si>
  <si>
    <t xml:space="preserve">Profit or loss from selling equipment, land, etc.</t>
  </si>
  <si>
    <t xml:space="preserve">INCOME BEFORE TAX</t>
  </si>
  <si>
    <t xml:space="preserve">Income Tax Expense</t>
  </si>
  <si>
    <t xml:space="preserve">Federal and provincial/state income tax.</t>
  </si>
  <si>
    <t xml:space="preserve">NET INCOME</t>
  </si>
  <si>
    <t xml:space="preserve">The bottom line. Positive = profit. Negative = loss. This is what you actually earned.</t>
  </si>
  <si>
    <t xml:space="preserve">Balance Sheet</t>
  </si>
  <si>
    <t xml:space="preserve">A snapshot of everything you own and owe — your financial position at a point in time</t>
  </si>
  <si>
    <t xml:space="preserve">Change $</t>
  </si>
  <si>
    <t xml:space="preserve">CURRENT ASSETS (can be turned to cash within 12 months)</t>
  </si>
  <si>
    <t xml:space="preserve">Cash &amp; Bank Accounts</t>
  </si>
  <si>
    <t xml:space="preserve">Immediately available money.</t>
  </si>
  <si>
    <t xml:space="preserve">Accounts Receivable</t>
  </si>
  <si>
    <t xml:space="preserve">Money owed to you by buyers.</t>
  </si>
  <si>
    <t xml:space="preserve">Grain &amp; Crop Inventory</t>
  </si>
  <si>
    <t xml:space="preserve">Market value of stored grain.</t>
  </si>
  <si>
    <t xml:space="preserve">Livestock Inventory (Market)</t>
  </si>
  <si>
    <t xml:space="preserve">Market value of livestock for sale.</t>
  </si>
  <si>
    <t xml:space="preserve">Feed &amp; Supply Inventory</t>
  </si>
  <si>
    <t xml:space="preserve">Value of feed, chemicals, fuel on hand.</t>
  </si>
  <si>
    <t xml:space="preserve">Prepaid Expenses</t>
  </si>
  <si>
    <t xml:space="preserve">Insurance, rent, inputs paid ahead.</t>
  </si>
  <si>
    <t xml:space="preserve">TOTAL CURRENT ASSETS</t>
  </si>
  <si>
    <t xml:space="preserve">Everything you could convert to cash within a year.</t>
  </si>
  <si>
    <t xml:space="preserve">LONG-TERM ASSETS (held for more than 12 months)</t>
  </si>
  <si>
    <t xml:space="preserve">Land</t>
  </si>
  <si>
    <t xml:space="preserve">Current market value of owned land.</t>
  </si>
  <si>
    <t xml:space="preserve">Buildings &amp; Improvements</t>
  </si>
  <si>
    <t xml:space="preserve">Barns, shops, grain bins (net of depreciation).</t>
  </si>
  <si>
    <t xml:space="preserve">Equipment &amp; Machinery</t>
  </si>
  <si>
    <t xml:space="preserve">Tractors, combines, trucks (net of depreciation).</t>
  </si>
  <si>
    <t xml:space="preserve">Breeding Livestock</t>
  </si>
  <si>
    <t xml:space="preserve">Value of breeding herd, not for sale.</t>
  </si>
  <si>
    <t xml:space="preserve">Quota / Permits</t>
  </si>
  <si>
    <t xml:space="preserve">Production quota, water rights, permits.</t>
  </si>
  <si>
    <t xml:space="preserve">Investments &amp; Other</t>
  </si>
  <si>
    <t xml:space="preserve">Stocks, co-op shares, other long-term assets.</t>
  </si>
  <si>
    <t xml:space="preserve">TOTAL LONG-TERM ASSETS</t>
  </si>
  <si>
    <t xml:space="preserve">TOTAL ASSETS</t>
  </si>
  <si>
    <t xml:space="preserve">Everything you own. Your total financial resources.</t>
  </si>
  <si>
    <t xml:space="preserve">CURRENT LIABILITIES (due within 12 months)</t>
  </si>
  <si>
    <t xml:space="preserve">Operating Line of Credit</t>
  </si>
  <si>
    <t xml:space="preserve">Amount drawn on your operating line.</t>
  </si>
  <si>
    <t xml:space="preserve">Accounts Payable</t>
  </si>
  <si>
    <t xml:space="preserve">Bills you owe to suppliers.</t>
  </si>
  <si>
    <t xml:space="preserve">Accrued Expenses</t>
  </si>
  <si>
    <t xml:space="preserve">Wages, taxes, interest owing.</t>
  </si>
  <si>
    <t xml:space="preserve">Current Portion of Long-Term Debt</t>
  </si>
  <si>
    <t xml:space="preserve">Loan principal due in the next 12 months.</t>
  </si>
  <si>
    <t xml:space="preserve">TOTAL CURRENT LIABILITIES</t>
  </si>
  <si>
    <t xml:space="preserve">What you owe within a year. Compare to Current Assets for your cushion.</t>
  </si>
  <si>
    <t xml:space="preserve">LONG-TERM LIABILITIES (due after 12 months)</t>
  </si>
  <si>
    <t xml:space="preserve">Term Loans (Remaining)</t>
  </si>
  <si>
    <t xml:space="preserve">Equipment and operating term loans.</t>
  </si>
  <si>
    <t xml:space="preserve">Mortgage (Remaining)</t>
  </si>
  <si>
    <t xml:space="preserve">Land and building mortgages.</t>
  </si>
  <si>
    <t xml:space="preserve">Other Long-Term Debt</t>
  </si>
  <si>
    <t xml:space="preserve">Any other long-term obligations.</t>
  </si>
  <si>
    <t xml:space="preserve">TOTAL LONG-TERM LIABILITIES</t>
  </si>
  <si>
    <t xml:space="preserve">TOTAL LIABILITIES</t>
  </si>
  <si>
    <t xml:space="preserve">Everything you owe. Less debt = more financial freedom.</t>
  </si>
  <si>
    <t xml:space="preserve">OWNER'S EQUITY (Net Worth)</t>
  </si>
  <si>
    <t xml:space="preserve">NET WORTH (Assets - Liabilities)</t>
  </si>
  <si>
    <t xml:space="preserve">What you truly own. This is YOUR money. Growing net worth = building wealth.</t>
  </si>
  <si>
    <t xml:space="preserve">Balance Check (should be $0)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</si>
</sst>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9F5EE"/>
      <name val="Arial"/>
      <family val="0"/>
      <charset val="1"/>
    </font>
    <font>
      <sz val="9"/>
      <color rgb="FFC8922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C8922A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CC0000"/>
      <name val="Arial"/>
      <family val="0"/>
      <charset val="1"/>
    </font>
    <font>
      <sz val="9"/>
      <color rgb="FFCC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A18"/>
        <bgColor rgb="FF003300"/>
      </patternFill>
    </fill>
    <fill>
      <patternFill patternType="solid">
        <fgColor rgb="FF2D5A27"/>
        <bgColor rgb="FF1A2A18"/>
      </patternFill>
    </fill>
    <fill>
      <patternFill patternType="solid">
        <fgColor rgb="FFF9F5EE"/>
        <bgColor rgb="FFFFFFFF"/>
      </patternFill>
    </fill>
    <fill>
      <patternFill patternType="solid">
        <fgColor rgb="FFFFFFFF"/>
        <bgColor rgb="FFF9F5EE"/>
      </patternFill>
    </fill>
    <fill>
      <patternFill patternType="solid">
        <fgColor rgb="FFE8F0E6"/>
        <bgColor rgb="FFF9F5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9F5EE"/>
      <rgbColor rgb="FFE8F0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22A"/>
      <rgbColor rgb="FFFF6600"/>
      <rgbColor rgb="FF666666"/>
      <rgbColor rgb="FF969696"/>
      <rgbColor rgb="FF003366"/>
      <rgbColor rgb="FF339966"/>
      <rgbColor rgb="FF003300"/>
      <rgbColor rgb="FF1A2A18"/>
      <rgbColor rgb="FF993300"/>
      <rgbColor rgb="FF993366"/>
      <rgbColor rgb="FF333399"/>
      <rgbColor rgb="FF2D5A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27"/>
    <pageSetUpPr fitToPage="false"/>
  </sheetPr>
  <dimension ref="A1:H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8"/>
    <col collapsed="false" customWidth="true" hidden="false" outlineLevel="0" max="4" min="3" style="1" width="16"/>
    <col collapsed="false" customWidth="true" hidden="false" outlineLevel="0" max="5" min="5" style="1" width="14"/>
    <col collapsed="false" customWidth="true" hidden="false" outlineLevel="0" max="6" min="6" style="1" width="3"/>
    <col collapsed="false" customWidth="true" hidden="false" outlineLevel="0" max="7" min="7" style="1" width="48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6" customFormat="false" ht="15" hidden="false" customHeight="false" outlineLevel="0" collapsed="false">
      <c r="B6" s="5" t="s">
        <v>3</v>
      </c>
      <c r="C6" s="5" t="s">
        <v>4</v>
      </c>
      <c r="D6" s="5" t="s">
        <v>5</v>
      </c>
      <c r="E6" s="5" t="s">
        <v>6</v>
      </c>
      <c r="G6" s="5" t="s">
        <v>7</v>
      </c>
    </row>
    <row r="7" customFormat="false" ht="15" hidden="false" customHeight="false" outlineLevel="0" collapsed="false">
      <c r="B7" s="6" t="s">
        <v>8</v>
      </c>
      <c r="C7" s="7"/>
      <c r="D7" s="7"/>
      <c r="E7" s="7"/>
      <c r="G7" s="7"/>
    </row>
    <row r="8" customFormat="false" ht="15" hidden="false" customHeight="false" outlineLevel="0" collapsed="false">
      <c r="B8" s="8" t="s">
        <v>9</v>
      </c>
      <c r="C8" s="9" t="n">
        <v>0</v>
      </c>
      <c r="D8" s="9" t="n">
        <v>0</v>
      </c>
      <c r="E8" s="10" t="str">
        <f aca="false">IF(D8=0,"-",(C8-D8)/ABS(D8))</f>
        <v>-</v>
      </c>
      <c r="G8" s="11" t="s">
        <v>10</v>
      </c>
    </row>
    <row r="9" customFormat="false" ht="15" hidden="false" customHeight="false" outlineLevel="0" collapsed="false">
      <c r="B9" s="8" t="s">
        <v>11</v>
      </c>
      <c r="C9" s="9" t="n">
        <v>0</v>
      </c>
      <c r="D9" s="9" t="n">
        <v>0</v>
      </c>
      <c r="E9" s="10" t="str">
        <f aca="false">IF(D9=0,"-",(C9-D9)/ABS(D9))</f>
        <v>-</v>
      </c>
      <c r="G9" s="11" t="s">
        <v>12</v>
      </c>
    </row>
    <row r="10" customFormat="false" ht="15" hidden="false" customHeight="false" outlineLevel="0" collapsed="false">
      <c r="B10" s="8" t="s">
        <v>13</v>
      </c>
      <c r="C10" s="9" t="n">
        <v>0</v>
      </c>
      <c r="D10" s="9" t="n">
        <v>0</v>
      </c>
      <c r="E10" s="10" t="str">
        <f aca="false">IF(D10=0,"-",(C10-D10)/ABS(D10))</f>
        <v>-</v>
      </c>
      <c r="G10" s="11" t="s">
        <v>14</v>
      </c>
    </row>
    <row r="11" customFormat="false" ht="15" hidden="false" customHeight="false" outlineLevel="0" collapsed="false">
      <c r="B11" s="8" t="s">
        <v>15</v>
      </c>
      <c r="C11" s="9" t="n">
        <v>0</v>
      </c>
      <c r="D11" s="9" t="n">
        <v>0</v>
      </c>
      <c r="E11" s="10" t="str">
        <f aca="false">IF(D11=0,"-",(C11-D11)/ABS(D11))</f>
        <v>-</v>
      </c>
      <c r="G11" s="11" t="s">
        <v>16</v>
      </c>
    </row>
    <row r="12" customFormat="false" ht="15" hidden="false" customHeight="false" outlineLevel="0" collapsed="false">
      <c r="B12" s="8" t="s">
        <v>17</v>
      </c>
      <c r="C12" s="9" t="n">
        <v>0</v>
      </c>
      <c r="D12" s="9" t="n">
        <v>0</v>
      </c>
      <c r="E12" s="10" t="str">
        <f aca="false">IF(D12=0,"-",(C12-D12)/ABS(D12))</f>
        <v>-</v>
      </c>
      <c r="G12" s="11" t="s">
        <v>18</v>
      </c>
    </row>
    <row r="13" customFormat="false" ht="15" hidden="false" customHeight="false" outlineLevel="0" collapsed="false">
      <c r="B13" s="12" t="s">
        <v>19</v>
      </c>
      <c r="C13" s="13" t="n">
        <f aca="false">C8+C9+C10+C11+C12</f>
        <v>0</v>
      </c>
      <c r="D13" s="13" t="n">
        <f aca="false">D8+D9+D10+D11+D12</f>
        <v>0</v>
      </c>
      <c r="E13" s="14" t="str">
        <f aca="false">IF(D13=0,"-",(C13-D13)/ABS(D13))</f>
        <v>-</v>
      </c>
      <c r="G13" s="11" t="s">
        <v>20</v>
      </c>
    </row>
    <row r="15" customFormat="false" ht="15" hidden="false" customHeight="false" outlineLevel="0" collapsed="false">
      <c r="B15" s="6" t="s">
        <v>21</v>
      </c>
      <c r="C15" s="7"/>
      <c r="D15" s="7"/>
      <c r="E15" s="7"/>
      <c r="G15" s="7"/>
    </row>
    <row r="16" customFormat="false" ht="15" hidden="false" customHeight="false" outlineLevel="0" collapsed="false">
      <c r="B16" s="8" t="s">
        <v>22</v>
      </c>
      <c r="C16" s="9" t="n">
        <v>0</v>
      </c>
      <c r="D16" s="9" t="n">
        <v>0</v>
      </c>
      <c r="E16" s="10" t="str">
        <f aca="false">IF(D16=0,"-",(C16-D16)/ABS(D16))</f>
        <v>-</v>
      </c>
      <c r="G16" s="11" t="s">
        <v>23</v>
      </c>
    </row>
    <row r="17" customFormat="false" ht="15" hidden="false" customHeight="false" outlineLevel="0" collapsed="false">
      <c r="B17" s="8" t="s">
        <v>24</v>
      </c>
      <c r="C17" s="9" t="n">
        <v>0</v>
      </c>
      <c r="D17" s="9" t="n">
        <v>0</v>
      </c>
      <c r="E17" s="10" t="str">
        <f aca="false">IF(D17=0,"-",(C17-D17)/ABS(D17))</f>
        <v>-</v>
      </c>
      <c r="G17" s="11" t="s">
        <v>25</v>
      </c>
    </row>
    <row r="18" customFormat="false" ht="15" hidden="false" customHeight="false" outlineLevel="0" collapsed="false">
      <c r="B18" s="8" t="s">
        <v>26</v>
      </c>
      <c r="C18" s="9" t="n">
        <v>0</v>
      </c>
      <c r="D18" s="9" t="n">
        <v>0</v>
      </c>
      <c r="E18" s="10" t="str">
        <f aca="false">IF(D18=0,"-",(C18-D18)/ABS(D18))</f>
        <v>-</v>
      </c>
      <c r="G18" s="11" t="s">
        <v>27</v>
      </c>
    </row>
    <row r="19" customFormat="false" ht="15" hidden="false" customHeight="false" outlineLevel="0" collapsed="false">
      <c r="B19" s="8" t="s">
        <v>28</v>
      </c>
      <c r="C19" s="9" t="n">
        <v>0</v>
      </c>
      <c r="D19" s="9" t="n">
        <v>0</v>
      </c>
      <c r="E19" s="10" t="str">
        <f aca="false">IF(D19=0,"-",(C19-D19)/ABS(D19))</f>
        <v>-</v>
      </c>
      <c r="G19" s="11" t="s">
        <v>29</v>
      </c>
    </row>
    <row r="20" customFormat="false" ht="15" hidden="false" customHeight="false" outlineLevel="0" collapsed="false">
      <c r="B20" s="8" t="s">
        <v>30</v>
      </c>
      <c r="C20" s="9" t="n">
        <v>0</v>
      </c>
      <c r="D20" s="9" t="n">
        <v>0</v>
      </c>
      <c r="E20" s="10" t="str">
        <f aca="false">IF(D20=0,"-",(C20-D20)/ABS(D20))</f>
        <v>-</v>
      </c>
      <c r="G20" s="11" t="s">
        <v>31</v>
      </c>
    </row>
    <row r="21" customFormat="false" ht="15" hidden="false" customHeight="false" outlineLevel="0" collapsed="false">
      <c r="B21" s="8" t="s">
        <v>32</v>
      </c>
      <c r="C21" s="9" t="n">
        <v>0</v>
      </c>
      <c r="D21" s="9" t="n">
        <v>0</v>
      </c>
      <c r="E21" s="10" t="str">
        <f aca="false">IF(D21=0,"-",(C21-D21)/ABS(D21))</f>
        <v>-</v>
      </c>
      <c r="G21" s="11" t="s">
        <v>33</v>
      </c>
    </row>
    <row r="22" customFormat="false" ht="15" hidden="false" customHeight="false" outlineLevel="0" collapsed="false">
      <c r="B22" s="12" t="s">
        <v>34</v>
      </c>
      <c r="C22" s="13" t="n">
        <f aca="false">C16+C17+C18+C19+C20+C21</f>
        <v>0</v>
      </c>
      <c r="D22" s="13" t="n">
        <f aca="false">D16+D17+D18+D19+D20+D21</f>
        <v>0</v>
      </c>
      <c r="E22" s="14" t="str">
        <f aca="false">IF(D22=0,"-",(C22-D22)/ABS(D22))</f>
        <v>-</v>
      </c>
      <c r="G22" s="11" t="s">
        <v>35</v>
      </c>
    </row>
    <row r="23" customFormat="false" ht="15" hidden="false" customHeight="false" outlineLevel="0" collapsed="false">
      <c r="B23" s="15" t="s">
        <v>36</v>
      </c>
      <c r="C23" s="16" t="n">
        <f aca="false">C13-C22</f>
        <v>0</v>
      </c>
      <c r="D23" s="16" t="n">
        <f aca="false">D13-D22</f>
        <v>0</v>
      </c>
      <c r="E23" s="17" t="str">
        <f aca="false">IF(D23=0,"-",(C23-D23)/ABS(D23))</f>
        <v>-</v>
      </c>
      <c r="G23" s="11" t="s">
        <v>37</v>
      </c>
    </row>
    <row r="25" customFormat="false" ht="15" hidden="false" customHeight="false" outlineLevel="0" collapsed="false">
      <c r="B25" s="6" t="s">
        <v>38</v>
      </c>
      <c r="C25" s="7"/>
      <c r="D25" s="7"/>
      <c r="E25" s="7"/>
      <c r="G25" s="7"/>
    </row>
    <row r="26" customFormat="false" ht="15" hidden="false" customHeight="false" outlineLevel="0" collapsed="false">
      <c r="B26" s="8" t="s">
        <v>39</v>
      </c>
      <c r="C26" s="9" t="n">
        <v>0</v>
      </c>
      <c r="D26" s="9" t="n">
        <v>0</v>
      </c>
      <c r="E26" s="10" t="str">
        <f aca="false">IF(D26=0,"-",(C26-D26)/ABS(D26))</f>
        <v>-</v>
      </c>
      <c r="G26" s="11" t="s">
        <v>40</v>
      </c>
    </row>
    <row r="27" customFormat="false" ht="15" hidden="false" customHeight="false" outlineLevel="0" collapsed="false">
      <c r="B27" s="8" t="s">
        <v>41</v>
      </c>
      <c r="C27" s="9" t="n">
        <v>0</v>
      </c>
      <c r="D27" s="9" t="n">
        <v>0</v>
      </c>
      <c r="E27" s="10" t="str">
        <f aca="false">IF(D27=0,"-",(C27-D27)/ABS(D27))</f>
        <v>-</v>
      </c>
      <c r="G27" s="11" t="s">
        <v>42</v>
      </c>
    </row>
    <row r="28" customFormat="false" ht="15" hidden="false" customHeight="false" outlineLevel="0" collapsed="false">
      <c r="B28" s="8" t="s">
        <v>43</v>
      </c>
      <c r="C28" s="9" t="n">
        <v>0</v>
      </c>
      <c r="D28" s="9" t="n">
        <v>0</v>
      </c>
      <c r="E28" s="10" t="str">
        <f aca="false">IF(D28=0,"-",(C28-D28)/ABS(D28))</f>
        <v>-</v>
      </c>
      <c r="G28" s="11" t="s">
        <v>44</v>
      </c>
    </row>
    <row r="29" customFormat="false" ht="15" hidden="false" customHeight="false" outlineLevel="0" collapsed="false">
      <c r="B29" s="8" t="s">
        <v>45</v>
      </c>
      <c r="C29" s="9" t="n">
        <v>0</v>
      </c>
      <c r="D29" s="9" t="n">
        <v>0</v>
      </c>
      <c r="E29" s="10" t="str">
        <f aca="false">IF(D29=0,"-",(C29-D29)/ABS(D29))</f>
        <v>-</v>
      </c>
      <c r="G29" s="11" t="s">
        <v>46</v>
      </c>
    </row>
    <row r="30" customFormat="false" ht="15" hidden="false" customHeight="false" outlineLevel="0" collapsed="false">
      <c r="B30" s="8" t="s">
        <v>47</v>
      </c>
      <c r="C30" s="9" t="n">
        <v>0</v>
      </c>
      <c r="D30" s="9" t="n">
        <v>0</v>
      </c>
      <c r="E30" s="10" t="str">
        <f aca="false">IF(D30=0,"-",(C30-D30)/ABS(D30))</f>
        <v>-</v>
      </c>
      <c r="G30" s="11" t="s">
        <v>48</v>
      </c>
    </row>
    <row r="31" customFormat="false" ht="15" hidden="false" customHeight="false" outlineLevel="0" collapsed="false">
      <c r="B31" s="8" t="s">
        <v>49</v>
      </c>
      <c r="C31" s="9" t="n">
        <v>0</v>
      </c>
      <c r="D31" s="9" t="n">
        <v>0</v>
      </c>
      <c r="E31" s="10" t="str">
        <f aca="false">IF(D31=0,"-",(C31-D31)/ABS(D31))</f>
        <v>-</v>
      </c>
      <c r="G31" s="11" t="s">
        <v>50</v>
      </c>
    </row>
    <row r="32" customFormat="false" ht="15" hidden="false" customHeight="false" outlineLevel="0" collapsed="false">
      <c r="B32" s="8" t="s">
        <v>51</v>
      </c>
      <c r="C32" s="9" t="n">
        <v>0</v>
      </c>
      <c r="D32" s="9" t="n">
        <v>0</v>
      </c>
      <c r="E32" s="10" t="str">
        <f aca="false">IF(D32=0,"-",(C32-D32)/ABS(D32))</f>
        <v>-</v>
      </c>
      <c r="G32" s="11" t="s">
        <v>52</v>
      </c>
    </row>
    <row r="33" customFormat="false" ht="15" hidden="false" customHeight="false" outlineLevel="0" collapsed="false">
      <c r="B33" s="8" t="s">
        <v>53</v>
      </c>
      <c r="C33" s="9" t="n">
        <v>0</v>
      </c>
      <c r="D33" s="9" t="n">
        <v>0</v>
      </c>
      <c r="E33" s="10" t="str">
        <f aca="false">IF(D33=0,"-",(C33-D33)/ABS(D33))</f>
        <v>-</v>
      </c>
      <c r="G33" s="11" t="s">
        <v>54</v>
      </c>
    </row>
    <row r="34" customFormat="false" ht="15" hidden="false" customHeight="false" outlineLevel="0" collapsed="false">
      <c r="B34" s="8" t="s">
        <v>55</v>
      </c>
      <c r="C34" s="9" t="n">
        <v>0</v>
      </c>
      <c r="D34" s="9" t="n">
        <v>0</v>
      </c>
      <c r="E34" s="10" t="str">
        <f aca="false">IF(D34=0,"-",(C34-D34)/ABS(D34))</f>
        <v>-</v>
      </c>
      <c r="G34" s="11" t="s">
        <v>56</v>
      </c>
    </row>
    <row r="35" customFormat="false" ht="15" hidden="false" customHeight="false" outlineLevel="0" collapsed="false">
      <c r="B35" s="8" t="s">
        <v>57</v>
      </c>
      <c r="C35" s="9" t="n">
        <v>0</v>
      </c>
      <c r="D35" s="9" t="n">
        <v>0</v>
      </c>
      <c r="E35" s="10" t="str">
        <f aca="false">IF(D35=0,"-",(C35-D35)/ABS(D35))</f>
        <v>-</v>
      </c>
      <c r="G35" s="11" t="s">
        <v>58</v>
      </c>
    </row>
    <row r="36" customFormat="false" ht="15" hidden="false" customHeight="false" outlineLevel="0" collapsed="false">
      <c r="B36" s="12" t="s">
        <v>59</v>
      </c>
      <c r="C36" s="13" t="n">
        <f aca="false">C26+C27+C28+C29+C30+C31+C32+C33+C34+C35</f>
        <v>0</v>
      </c>
      <c r="D36" s="13" t="n">
        <f aca="false">D26+D27+D28+D29+D30+D31+D32+D33+D34+D35</f>
        <v>0</v>
      </c>
      <c r="E36" s="14" t="str">
        <f aca="false">IF(D36=0,"-",(C36-D36)/ABS(D36))</f>
        <v>-</v>
      </c>
    </row>
    <row r="37" customFormat="false" ht="22.35" hidden="false" customHeight="false" outlineLevel="0" collapsed="false">
      <c r="B37" s="15" t="s">
        <v>60</v>
      </c>
      <c r="C37" s="16" t="n">
        <f aca="false">C23-C36</f>
        <v>0</v>
      </c>
      <c r="D37" s="16" t="n">
        <f aca="false">D23-D36</f>
        <v>0</v>
      </c>
      <c r="E37" s="17" t="str">
        <f aca="false">IF(D37=0,"-",(C37-D37)/ABS(D37))</f>
        <v>-</v>
      </c>
      <c r="G37" s="11" t="s">
        <v>61</v>
      </c>
    </row>
    <row r="39" customFormat="false" ht="15" hidden="false" customHeight="false" outlineLevel="0" collapsed="false">
      <c r="B39" s="6" t="s">
        <v>62</v>
      </c>
      <c r="C39" s="7"/>
      <c r="D39" s="7"/>
      <c r="E39" s="7"/>
      <c r="G39" s="7"/>
    </row>
    <row r="40" customFormat="false" ht="15" hidden="false" customHeight="false" outlineLevel="0" collapsed="false">
      <c r="B40" s="8" t="s">
        <v>63</v>
      </c>
      <c r="C40" s="9" t="n">
        <v>0</v>
      </c>
      <c r="D40" s="9" t="n">
        <v>0</v>
      </c>
      <c r="E40" s="10" t="str">
        <f aca="false">IF(D40=0,"-",(C40-D40)/ABS(D40))</f>
        <v>-</v>
      </c>
      <c r="G40" s="11" t="s">
        <v>64</v>
      </c>
    </row>
    <row r="41" customFormat="false" ht="15" hidden="false" customHeight="false" outlineLevel="0" collapsed="false">
      <c r="B41" s="8" t="s">
        <v>65</v>
      </c>
      <c r="C41" s="9" t="n">
        <v>0</v>
      </c>
      <c r="D41" s="9" t="n">
        <v>0</v>
      </c>
      <c r="E41" s="10" t="str">
        <f aca="false">IF(D41=0,"-",(C41-D41)/ABS(D41))</f>
        <v>-</v>
      </c>
      <c r="G41" s="11" t="s">
        <v>66</v>
      </c>
    </row>
    <row r="42" customFormat="false" ht="15" hidden="false" customHeight="false" outlineLevel="0" collapsed="false">
      <c r="B42" s="8" t="s">
        <v>67</v>
      </c>
      <c r="C42" s="9" t="n">
        <v>0</v>
      </c>
      <c r="D42" s="9" t="n">
        <v>0</v>
      </c>
      <c r="E42" s="10" t="str">
        <f aca="false">IF(D42=0,"-",(C42-D42)/ABS(D42))</f>
        <v>-</v>
      </c>
      <c r="G42" s="11" t="s">
        <v>68</v>
      </c>
    </row>
    <row r="43" customFormat="false" ht="15" hidden="false" customHeight="false" outlineLevel="0" collapsed="false">
      <c r="B43" s="12" t="s">
        <v>69</v>
      </c>
      <c r="C43" s="13" t="n">
        <f aca="false">C37-C40-C41+C42</f>
        <v>0</v>
      </c>
      <c r="D43" s="13" t="n">
        <f aca="false">D37-D40-D41+D42</f>
        <v>0</v>
      </c>
      <c r="E43" s="14" t="str">
        <f aca="false">IF(D43=0,"-",(C43-D43)/ABS(D43))</f>
        <v>-</v>
      </c>
    </row>
    <row r="44" customFormat="false" ht="15" hidden="false" customHeight="false" outlineLevel="0" collapsed="false">
      <c r="B44" s="8" t="s">
        <v>70</v>
      </c>
      <c r="C44" s="9" t="n">
        <v>0</v>
      </c>
      <c r="D44" s="9" t="n">
        <v>0</v>
      </c>
      <c r="E44" s="10" t="str">
        <f aca="false">IF(D44=0,"-",(C44-D44)/ABS(D44))</f>
        <v>-</v>
      </c>
      <c r="G44" s="11" t="s">
        <v>71</v>
      </c>
    </row>
    <row r="45" customFormat="false" ht="22.35" hidden="false" customHeight="false" outlineLevel="0" collapsed="false">
      <c r="B45" s="15" t="s">
        <v>72</v>
      </c>
      <c r="C45" s="16" t="n">
        <f aca="false">C43-C44</f>
        <v>0</v>
      </c>
      <c r="D45" s="16" t="n">
        <f aca="false">D43-D44</f>
        <v>0</v>
      </c>
      <c r="E45" s="17" t="str">
        <f aca="false">IF(D45=0,"-",(C45-D45)/ABS(D45))</f>
        <v>-</v>
      </c>
      <c r="G45" s="11" t="s">
        <v>73</v>
      </c>
    </row>
  </sheetData>
  <mergeCells count="3">
    <mergeCell ref="A1:H2"/>
    <mergeCell ref="A3:H3"/>
    <mergeCell ref="A4:H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922A"/>
    <pageSetUpPr fitToPage="false"/>
  </sheetPr>
  <dimension ref="A1:H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8"/>
    <col collapsed="false" customWidth="true" hidden="false" outlineLevel="0" max="4" min="3" style="1" width="16"/>
    <col collapsed="false" customWidth="true" hidden="false" outlineLevel="0" max="5" min="5" style="1" width="14"/>
    <col collapsed="false" customWidth="true" hidden="false" outlineLevel="0" max="6" min="6" style="1" width="3"/>
    <col collapsed="false" customWidth="true" hidden="false" outlineLevel="0" max="7" min="7" style="1" width="48"/>
  </cols>
  <sheetData>
    <row r="1" customFormat="false" ht="15" hidden="false" customHeight="false" outlineLevel="0" collapsed="false">
      <c r="A1" s="2" t="s">
        <v>74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75</v>
      </c>
      <c r="B3" s="3"/>
      <c r="C3" s="3"/>
      <c r="D3" s="3"/>
      <c r="E3" s="3"/>
      <c r="F3" s="3"/>
      <c r="G3" s="3"/>
      <c r="H3" s="3"/>
    </row>
    <row r="4" customFormat="false" ht="1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6" customFormat="false" ht="15" hidden="false" customHeight="false" outlineLevel="0" collapsed="false">
      <c r="B6" s="5" t="s">
        <v>3</v>
      </c>
      <c r="C6" s="5" t="s">
        <v>4</v>
      </c>
      <c r="D6" s="5" t="s">
        <v>5</v>
      </c>
      <c r="E6" s="5" t="s">
        <v>76</v>
      </c>
      <c r="G6" s="5" t="s">
        <v>7</v>
      </c>
    </row>
    <row r="7" customFormat="false" ht="15" hidden="false" customHeight="false" outlineLevel="0" collapsed="false">
      <c r="B7" s="6" t="s">
        <v>77</v>
      </c>
      <c r="C7" s="7"/>
      <c r="D7" s="7"/>
      <c r="E7" s="7"/>
      <c r="G7" s="7"/>
    </row>
    <row r="8" customFormat="false" ht="15" hidden="false" customHeight="false" outlineLevel="0" collapsed="false">
      <c r="B8" s="8" t="s">
        <v>78</v>
      </c>
      <c r="C8" s="9" t="n">
        <v>0</v>
      </c>
      <c r="D8" s="9" t="n">
        <v>0</v>
      </c>
      <c r="E8" s="18" t="n">
        <f aca="false">C8-D8</f>
        <v>0</v>
      </c>
      <c r="G8" s="11" t="s">
        <v>79</v>
      </c>
    </row>
    <row r="9" customFormat="false" ht="15" hidden="false" customHeight="false" outlineLevel="0" collapsed="false">
      <c r="B9" s="8" t="s">
        <v>80</v>
      </c>
      <c r="C9" s="9" t="n">
        <v>0</v>
      </c>
      <c r="D9" s="9" t="n">
        <v>0</v>
      </c>
      <c r="E9" s="18" t="n">
        <f aca="false">C9-D9</f>
        <v>0</v>
      </c>
      <c r="G9" s="11" t="s">
        <v>81</v>
      </c>
    </row>
    <row r="10" customFormat="false" ht="15" hidden="false" customHeight="false" outlineLevel="0" collapsed="false">
      <c r="B10" s="8" t="s">
        <v>82</v>
      </c>
      <c r="C10" s="9" t="n">
        <v>0</v>
      </c>
      <c r="D10" s="9" t="n">
        <v>0</v>
      </c>
      <c r="E10" s="18" t="n">
        <f aca="false">C10-D10</f>
        <v>0</v>
      </c>
      <c r="G10" s="11" t="s">
        <v>83</v>
      </c>
    </row>
    <row r="11" customFormat="false" ht="15" hidden="false" customHeight="false" outlineLevel="0" collapsed="false">
      <c r="B11" s="8" t="s">
        <v>84</v>
      </c>
      <c r="C11" s="9" t="n">
        <v>0</v>
      </c>
      <c r="D11" s="9" t="n">
        <v>0</v>
      </c>
      <c r="E11" s="18" t="n">
        <f aca="false">C11-D11</f>
        <v>0</v>
      </c>
      <c r="G11" s="11" t="s">
        <v>85</v>
      </c>
    </row>
    <row r="12" customFormat="false" ht="15" hidden="false" customHeight="false" outlineLevel="0" collapsed="false">
      <c r="B12" s="8" t="s">
        <v>86</v>
      </c>
      <c r="C12" s="9" t="n">
        <v>0</v>
      </c>
      <c r="D12" s="9" t="n">
        <v>0</v>
      </c>
      <c r="E12" s="18" t="n">
        <f aca="false">C12-D12</f>
        <v>0</v>
      </c>
      <c r="G12" s="11" t="s">
        <v>87</v>
      </c>
    </row>
    <row r="13" customFormat="false" ht="15" hidden="false" customHeight="false" outlineLevel="0" collapsed="false">
      <c r="B13" s="8" t="s">
        <v>88</v>
      </c>
      <c r="C13" s="9" t="n">
        <v>0</v>
      </c>
      <c r="D13" s="9" t="n">
        <v>0</v>
      </c>
      <c r="E13" s="18" t="n">
        <f aca="false">C13-D13</f>
        <v>0</v>
      </c>
      <c r="G13" s="11" t="s">
        <v>89</v>
      </c>
    </row>
    <row r="14" customFormat="false" ht="15" hidden="false" customHeight="false" outlineLevel="0" collapsed="false">
      <c r="B14" s="12" t="s">
        <v>90</v>
      </c>
      <c r="C14" s="13" t="n">
        <f aca="false">C8+C9+C10+C11+C12+C13</f>
        <v>0</v>
      </c>
      <c r="D14" s="13" t="n">
        <f aca="false">D8+D9+D10+D11+D12+D13</f>
        <v>0</v>
      </c>
      <c r="E14" s="13" t="n">
        <f aca="false">C14-D14</f>
        <v>0</v>
      </c>
      <c r="G14" s="11" t="s">
        <v>91</v>
      </c>
    </row>
    <row r="16" customFormat="false" ht="15" hidden="false" customHeight="false" outlineLevel="0" collapsed="false">
      <c r="B16" s="6" t="s">
        <v>92</v>
      </c>
      <c r="C16" s="7"/>
      <c r="D16" s="7"/>
      <c r="E16" s="7"/>
      <c r="G16" s="7"/>
    </row>
    <row r="17" customFormat="false" ht="15" hidden="false" customHeight="false" outlineLevel="0" collapsed="false">
      <c r="B17" s="8" t="s">
        <v>93</v>
      </c>
      <c r="C17" s="9" t="n">
        <v>0</v>
      </c>
      <c r="D17" s="9" t="n">
        <v>0</v>
      </c>
      <c r="E17" s="18" t="n">
        <f aca="false">C17-D17</f>
        <v>0</v>
      </c>
      <c r="G17" s="11" t="s">
        <v>94</v>
      </c>
    </row>
    <row r="18" customFormat="false" ht="15" hidden="false" customHeight="false" outlineLevel="0" collapsed="false">
      <c r="B18" s="8" t="s">
        <v>95</v>
      </c>
      <c r="C18" s="9" t="n">
        <v>0</v>
      </c>
      <c r="D18" s="9" t="n">
        <v>0</v>
      </c>
      <c r="E18" s="18" t="n">
        <f aca="false">C18-D18</f>
        <v>0</v>
      </c>
      <c r="G18" s="11" t="s">
        <v>96</v>
      </c>
    </row>
    <row r="19" customFormat="false" ht="15" hidden="false" customHeight="false" outlineLevel="0" collapsed="false">
      <c r="B19" s="8" t="s">
        <v>97</v>
      </c>
      <c r="C19" s="9" t="n">
        <v>0</v>
      </c>
      <c r="D19" s="9" t="n">
        <v>0</v>
      </c>
      <c r="E19" s="18" t="n">
        <f aca="false">C19-D19</f>
        <v>0</v>
      </c>
      <c r="G19" s="11" t="s">
        <v>98</v>
      </c>
    </row>
    <row r="20" customFormat="false" ht="15" hidden="false" customHeight="false" outlineLevel="0" collapsed="false">
      <c r="B20" s="8" t="s">
        <v>99</v>
      </c>
      <c r="C20" s="9" t="n">
        <v>0</v>
      </c>
      <c r="D20" s="9" t="n">
        <v>0</v>
      </c>
      <c r="E20" s="18" t="n">
        <f aca="false">C20-D20</f>
        <v>0</v>
      </c>
      <c r="G20" s="11" t="s">
        <v>100</v>
      </c>
    </row>
    <row r="21" customFormat="false" ht="15" hidden="false" customHeight="false" outlineLevel="0" collapsed="false">
      <c r="B21" s="8" t="s">
        <v>101</v>
      </c>
      <c r="C21" s="9" t="n">
        <v>0</v>
      </c>
      <c r="D21" s="9" t="n">
        <v>0</v>
      </c>
      <c r="E21" s="18" t="n">
        <f aca="false">C21-D21</f>
        <v>0</v>
      </c>
      <c r="G21" s="11" t="s">
        <v>102</v>
      </c>
    </row>
    <row r="22" customFormat="false" ht="15" hidden="false" customHeight="false" outlineLevel="0" collapsed="false">
      <c r="B22" s="8" t="s">
        <v>103</v>
      </c>
      <c r="C22" s="9" t="n">
        <v>0</v>
      </c>
      <c r="D22" s="9" t="n">
        <v>0</v>
      </c>
      <c r="E22" s="18" t="n">
        <f aca="false">C22-D22</f>
        <v>0</v>
      </c>
      <c r="G22" s="11" t="s">
        <v>104</v>
      </c>
    </row>
    <row r="23" customFormat="false" ht="15" hidden="false" customHeight="false" outlineLevel="0" collapsed="false">
      <c r="B23" s="12" t="s">
        <v>105</v>
      </c>
      <c r="C23" s="13" t="n">
        <f aca="false">C17+C18+C19+C20+C21+C22</f>
        <v>0</v>
      </c>
      <c r="D23" s="13" t="n">
        <f aca="false">D17+D18+D19+D20+D21+D22</f>
        <v>0</v>
      </c>
      <c r="E23" s="13" t="n">
        <f aca="false">C23-D23</f>
        <v>0</v>
      </c>
    </row>
    <row r="24" customFormat="false" ht="15" hidden="false" customHeight="false" outlineLevel="0" collapsed="false">
      <c r="B24" s="15" t="s">
        <v>106</v>
      </c>
      <c r="C24" s="16" t="n">
        <f aca="false">C14+C23</f>
        <v>0</v>
      </c>
      <c r="D24" s="16" t="n">
        <f aca="false">D14+D23</f>
        <v>0</v>
      </c>
      <c r="E24" s="16" t="n">
        <f aca="false">C24-D24</f>
        <v>0</v>
      </c>
      <c r="G24" s="11" t="s">
        <v>107</v>
      </c>
    </row>
    <row r="26" customFormat="false" ht="15" hidden="false" customHeight="false" outlineLevel="0" collapsed="false">
      <c r="B26" s="6" t="s">
        <v>108</v>
      </c>
      <c r="C26" s="7"/>
      <c r="D26" s="7"/>
      <c r="E26" s="7"/>
      <c r="G26" s="7"/>
    </row>
    <row r="27" customFormat="false" ht="15" hidden="false" customHeight="false" outlineLevel="0" collapsed="false">
      <c r="B27" s="8" t="s">
        <v>109</v>
      </c>
      <c r="C27" s="9" t="n">
        <v>0</v>
      </c>
      <c r="D27" s="9" t="n">
        <v>0</v>
      </c>
      <c r="E27" s="18" t="n">
        <f aca="false">C27-D27</f>
        <v>0</v>
      </c>
      <c r="G27" s="11" t="s">
        <v>110</v>
      </c>
    </row>
    <row r="28" customFormat="false" ht="15" hidden="false" customHeight="false" outlineLevel="0" collapsed="false">
      <c r="B28" s="8" t="s">
        <v>111</v>
      </c>
      <c r="C28" s="9" t="n">
        <v>0</v>
      </c>
      <c r="D28" s="9" t="n">
        <v>0</v>
      </c>
      <c r="E28" s="18" t="n">
        <f aca="false">C28-D28</f>
        <v>0</v>
      </c>
      <c r="G28" s="11" t="s">
        <v>112</v>
      </c>
    </row>
    <row r="29" customFormat="false" ht="15" hidden="false" customHeight="false" outlineLevel="0" collapsed="false">
      <c r="B29" s="8" t="s">
        <v>113</v>
      </c>
      <c r="C29" s="9" t="n">
        <v>0</v>
      </c>
      <c r="D29" s="9" t="n">
        <v>0</v>
      </c>
      <c r="E29" s="18" t="n">
        <f aca="false">C29-D29</f>
        <v>0</v>
      </c>
      <c r="G29" s="11" t="s">
        <v>114</v>
      </c>
    </row>
    <row r="30" customFormat="false" ht="15" hidden="false" customHeight="false" outlineLevel="0" collapsed="false">
      <c r="B30" s="8" t="s">
        <v>115</v>
      </c>
      <c r="C30" s="9" t="n">
        <v>0</v>
      </c>
      <c r="D30" s="9" t="n">
        <v>0</v>
      </c>
      <c r="E30" s="18" t="n">
        <f aca="false">C30-D30</f>
        <v>0</v>
      </c>
      <c r="G30" s="11" t="s">
        <v>116</v>
      </c>
    </row>
    <row r="31" customFormat="false" ht="22.35" hidden="false" customHeight="false" outlineLevel="0" collapsed="false">
      <c r="B31" s="12" t="s">
        <v>117</v>
      </c>
      <c r="C31" s="13" t="n">
        <f aca="false">C27+C28+C29+C30</f>
        <v>0</v>
      </c>
      <c r="D31" s="13" t="n">
        <f aca="false">D27+D28+D29+D30</f>
        <v>0</v>
      </c>
      <c r="E31" s="13" t="n">
        <f aca="false">C31-D31</f>
        <v>0</v>
      </c>
      <c r="G31" s="11" t="s">
        <v>118</v>
      </c>
    </row>
    <row r="33" customFormat="false" ht="15" hidden="false" customHeight="false" outlineLevel="0" collapsed="false">
      <c r="B33" s="6" t="s">
        <v>119</v>
      </c>
      <c r="C33" s="7"/>
      <c r="D33" s="7"/>
      <c r="E33" s="7"/>
      <c r="G33" s="7"/>
    </row>
    <row r="34" customFormat="false" ht="15" hidden="false" customHeight="false" outlineLevel="0" collapsed="false">
      <c r="B34" s="8" t="s">
        <v>120</v>
      </c>
      <c r="C34" s="9" t="n">
        <v>0</v>
      </c>
      <c r="D34" s="9" t="n">
        <v>0</v>
      </c>
      <c r="E34" s="18" t="n">
        <f aca="false">C34-D34</f>
        <v>0</v>
      </c>
      <c r="G34" s="11" t="s">
        <v>121</v>
      </c>
    </row>
    <row r="35" customFormat="false" ht="15" hidden="false" customHeight="false" outlineLevel="0" collapsed="false">
      <c r="B35" s="8" t="s">
        <v>122</v>
      </c>
      <c r="C35" s="9" t="n">
        <v>0</v>
      </c>
      <c r="D35" s="9" t="n">
        <v>0</v>
      </c>
      <c r="E35" s="18" t="n">
        <f aca="false">C35-D35</f>
        <v>0</v>
      </c>
      <c r="G35" s="11" t="s">
        <v>123</v>
      </c>
    </row>
    <row r="36" customFormat="false" ht="15" hidden="false" customHeight="false" outlineLevel="0" collapsed="false">
      <c r="B36" s="8" t="s">
        <v>124</v>
      </c>
      <c r="C36" s="9" t="n">
        <v>0</v>
      </c>
      <c r="D36" s="9" t="n">
        <v>0</v>
      </c>
      <c r="E36" s="18" t="n">
        <f aca="false">C36-D36</f>
        <v>0</v>
      </c>
      <c r="G36" s="11" t="s">
        <v>125</v>
      </c>
    </row>
    <row r="37" customFormat="false" ht="15" hidden="false" customHeight="false" outlineLevel="0" collapsed="false">
      <c r="B37" s="12" t="s">
        <v>126</v>
      </c>
      <c r="C37" s="13" t="n">
        <f aca="false">C34+C35+C36</f>
        <v>0</v>
      </c>
      <c r="D37" s="13" t="n">
        <f aca="false">D34+D35+D36</f>
        <v>0</v>
      </c>
      <c r="E37" s="13" t="n">
        <f aca="false">C37-D37</f>
        <v>0</v>
      </c>
    </row>
    <row r="38" customFormat="false" ht="15" hidden="false" customHeight="false" outlineLevel="0" collapsed="false">
      <c r="B38" s="12" t="s">
        <v>127</v>
      </c>
      <c r="C38" s="13" t="n">
        <f aca="false">C31+C37</f>
        <v>0</v>
      </c>
      <c r="D38" s="13" t="n">
        <f aca="false">D31+D37</f>
        <v>0</v>
      </c>
      <c r="E38" s="13" t="n">
        <f aca="false">C38-D38</f>
        <v>0</v>
      </c>
      <c r="G38" s="11" t="s">
        <v>128</v>
      </c>
    </row>
    <row r="40" customFormat="false" ht="15" hidden="false" customHeight="false" outlineLevel="0" collapsed="false">
      <c r="B40" s="6" t="s">
        <v>129</v>
      </c>
      <c r="C40" s="7"/>
      <c r="D40" s="7"/>
      <c r="E40" s="7"/>
      <c r="G40" s="7"/>
    </row>
    <row r="41" customFormat="false" ht="22.35" hidden="false" customHeight="false" outlineLevel="0" collapsed="false">
      <c r="B41" s="15" t="s">
        <v>130</v>
      </c>
      <c r="C41" s="16" t="n">
        <f aca="false">C24-C38</f>
        <v>0</v>
      </c>
      <c r="D41" s="16" t="n">
        <f aca="false">D24-D38</f>
        <v>0</v>
      </c>
      <c r="E41" s="16" t="n">
        <f aca="false">C41-D41</f>
        <v>0</v>
      </c>
      <c r="G41" s="11" t="s">
        <v>131</v>
      </c>
    </row>
    <row r="43" customFormat="false" ht="15" hidden="false" customHeight="false" outlineLevel="0" collapsed="false">
      <c r="B43" s="19" t="s">
        <v>132</v>
      </c>
      <c r="C43" s="20" t="n">
        <f aca="false">C24-C38-C41</f>
        <v>0</v>
      </c>
    </row>
  </sheetData>
  <mergeCells count="3">
    <mergeCell ref="A1:H2"/>
    <mergeCell ref="A3:H3"/>
    <mergeCell ref="A4:H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2026-03-06T14:00:46Z</dcterms:created>
  <dc:creator>openpyxl</dc:creator>
  <dc:description/>
  <dc:language>en-US</dc:language>
  <cp:lastModifiedBy/>
  <dcterms:modified xsi:type="dcterms:W3CDTF">2026-03-06T14:00:46Z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